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empstatusnewall_scst (19)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<sst xmlns="http://schemas.openxmlformats.org/spreadsheetml/2006/main" count="21" uniqueCount="21">
  <si>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S.No</t>
  </si>
  <si>
    <t>District</t>
  </si>
  <si>
    <t>HH issued jobcards</t>
  </si>
  <si>
    <t>Total</t>
  </si>
  <si>
    <t>ALAPPUZHA</t>
  </si>
  <si>
    <t>ERNAKULAM</t>
  </si>
  <si>
    <t>IDUKKI</t>
  </si>
  <si>
    <t>KANNUR</t>
  </si>
  <si>
    <t>KASARGOD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</si>
  <si>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</si>
  <si>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</si>
  <si>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</si>
  <si>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</si>
  <si>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</si>
  <si>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</si>
  <si>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</si>
  <si>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</si>
  <si>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</si>
  <si>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No. of HH got Job</t>
  </si>
  <si>
    <t>% of HH got Job</t>
  </si>
  <si>
    <t>Status of ST Employment Provided HH as on 18.04.2022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</si>
</sst>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35" fillId="32" borderId="10" xfId="0" applyFont="1" applyFill="1" applyBorder="1" applyAlignment="1">
      <alignment horizontal="center" wrapText="1"/>
    </xf>
    <xf numFmtId="0" fontId="35" fillId="32" borderId="10" xfId="0" applyFont="1" applyFill="1" applyBorder="1" applyAlignment="1">
      <alignment horizontal="center" wrapText="1"/>
    </xf>
    <xf numFmtId="0" fontId="35" fillId="32" borderId="10" xfId="0" applyFont="1" applyFill="1" applyBorder="1" applyAlignment="1">
      <alignment horizontal="left" wrapText="1"/>
    </xf>
    <xf numFmtId="2" fontId="35" fillId="32" borderId="10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zoomScalePageLayoutView="0" workbookViewId="0" topLeftCell="A1">
      <selection activeCell="A1" sqref="A1:E18"/>
    </sheetView>
  </sheetViews>
  <sheetFormatPr defaultColWidth="9.140625" defaultRowHeight="15"/>
  <cols>
    <col min="1" max="1" width="5.140625" style="0" bestFit="1" customWidth="1"/>
    <col min="2" max="2" width="23.57421875" style="0" bestFit="1" customWidth="1"/>
    <col min="3" max="3" width="12.57421875" style="0" customWidth="1"/>
    <col min="4" max="4" width="12.8515625" style="0" customWidth="1"/>
    <col min="5" max="5" width="16.00390625" style="0" customWidth="1"/>
  </cols>
  <sheetData>
    <row r="1" spans="1:5" ht="51.75" customHeight="1">
      <c r="A1" s="9" t="s">
        <v>20</v>
      </c>
      <c r="B1" s="9"/>
      <c r="C1" s="9"/>
      <c r="D1" s="9"/>
      <c r="E1" s="9"/>
    </row>
    <row r="2" spans="1:5" s="1" customFormat="1" ht="15" customHeight="1">
      <c r="A2" s="5" t="s">
        <v>0</v>
      </c>
      <c r="B2" s="5" t="s">
        <v>1</v>
      </c>
      <c r="C2" s="5" t="s">
        <v>2</v>
      </c>
      <c r="D2" s="5" t="s">
        <v>18</v>
      </c>
      <c r="E2" s="5" t="s">
        <v>19</v>
      </c>
    </row>
    <row r="3" spans="1:5" s="1" customFormat="1" ht="44.25" customHeight="1">
      <c r="A3" s="5"/>
      <c r="B3" s="5"/>
      <c r="C3" s="5"/>
      <c r="D3" s="5"/>
      <c r="E3" s="5"/>
    </row>
    <row r="4" spans="1:5" ht="15">
      <c r="A4" s="2">
        <v>1</v>
      </c>
      <c r="B4" s="3" t="s">
        <v>4</v>
      </c>
      <c r="C4" s="2">
        <v>746</v>
      </c>
      <c r="D4" s="2">
        <v>562</v>
      </c>
      <c r="E4" s="4">
        <f>D4*100/C4</f>
        <v>75.33512064343164</v>
      </c>
    </row>
    <row r="5" spans="1:5" ht="15">
      <c r="A5" s="2">
        <v>2</v>
      </c>
      <c r="B5" s="3" t="s">
        <v>9</v>
      </c>
      <c r="C5" s="2">
        <v>1358</v>
      </c>
      <c r="D5" s="2">
        <v>1011</v>
      </c>
      <c r="E5" s="4">
        <f>D5*100/C5</f>
        <v>74.44771723122238</v>
      </c>
    </row>
    <row r="6" spans="1:5" ht="15">
      <c r="A6" s="2">
        <v>3</v>
      </c>
      <c r="B6" s="3" t="s">
        <v>15</v>
      </c>
      <c r="C6" s="2">
        <v>5717</v>
      </c>
      <c r="D6" s="2">
        <v>4232</v>
      </c>
      <c r="E6" s="4">
        <f>D6*100/C6</f>
        <v>74.02483820185412</v>
      </c>
    </row>
    <row r="7" spans="1:5" ht="15">
      <c r="A7" s="2">
        <v>4</v>
      </c>
      <c r="B7" s="3" t="s">
        <v>6</v>
      </c>
      <c r="C7" s="2">
        <v>16495</v>
      </c>
      <c r="D7" s="2">
        <v>11549</v>
      </c>
      <c r="E7" s="4">
        <f>D7*100/C7</f>
        <v>70.0151561079115</v>
      </c>
    </row>
    <row r="8" spans="1:5" ht="15">
      <c r="A8" s="2">
        <v>5</v>
      </c>
      <c r="B8" s="3" t="s">
        <v>13</v>
      </c>
      <c r="C8" s="2">
        <v>16930</v>
      </c>
      <c r="D8" s="2">
        <v>11167</v>
      </c>
      <c r="E8" s="4">
        <f>D8*100/C8</f>
        <v>65.95983461311282</v>
      </c>
    </row>
    <row r="9" spans="1:5" ht="15">
      <c r="A9" s="2">
        <v>6</v>
      </c>
      <c r="B9" s="3" t="s">
        <v>16</v>
      </c>
      <c r="C9" s="2">
        <v>1741</v>
      </c>
      <c r="D9" s="2">
        <v>1123</v>
      </c>
      <c r="E9" s="4">
        <f>D9*100/C9</f>
        <v>64.50315910396324</v>
      </c>
    </row>
    <row r="10" spans="1:5" ht="15">
      <c r="A10" s="2">
        <v>7</v>
      </c>
      <c r="B10" s="3" t="s">
        <v>12</v>
      </c>
      <c r="C10" s="2">
        <v>4014</v>
      </c>
      <c r="D10" s="2">
        <v>2509</v>
      </c>
      <c r="E10" s="4">
        <f>D10*100/C10</f>
        <v>62.506228201295464</v>
      </c>
    </row>
    <row r="11" spans="1:5" ht="15">
      <c r="A11" s="2">
        <v>8</v>
      </c>
      <c r="B11" s="3" t="s">
        <v>5</v>
      </c>
      <c r="C11" s="2">
        <v>2286</v>
      </c>
      <c r="D11" s="2">
        <v>1398</v>
      </c>
      <c r="E11" s="4">
        <f>D11*100/C11</f>
        <v>61.15485564304462</v>
      </c>
    </row>
    <row r="12" spans="1:5" ht="15">
      <c r="A12" s="2">
        <v>9</v>
      </c>
      <c r="B12" s="3" t="s">
        <v>7</v>
      </c>
      <c r="C12" s="2">
        <v>10282</v>
      </c>
      <c r="D12" s="2">
        <v>6112</v>
      </c>
      <c r="E12" s="4">
        <f>D12*100/C12</f>
        <v>59.443687998443885</v>
      </c>
    </row>
    <row r="13" spans="1:5" ht="15">
      <c r="A13" s="2">
        <v>10</v>
      </c>
      <c r="B13" s="3" t="s">
        <v>8</v>
      </c>
      <c r="C13" s="2">
        <v>18389</v>
      </c>
      <c r="D13" s="2">
        <v>10696</v>
      </c>
      <c r="E13" s="4">
        <f>D13*100/C13</f>
        <v>58.16520746098211</v>
      </c>
    </row>
    <row r="14" spans="1:5" ht="15">
      <c r="A14" s="2">
        <v>11</v>
      </c>
      <c r="B14" s="3" t="s">
        <v>14</v>
      </c>
      <c r="C14" s="2">
        <v>1714</v>
      </c>
      <c r="D14" s="2">
        <v>975</v>
      </c>
      <c r="E14" s="4">
        <f>D14*100/C14</f>
        <v>56.884480746791134</v>
      </c>
    </row>
    <row r="15" spans="1:5" ht="15">
      <c r="A15" s="2">
        <v>12</v>
      </c>
      <c r="B15" s="3" t="s">
        <v>11</v>
      </c>
      <c r="C15" s="2">
        <v>3594</v>
      </c>
      <c r="D15" s="2">
        <v>1998</v>
      </c>
      <c r="E15" s="4">
        <f>D15*100/C15</f>
        <v>55.59265442404007</v>
      </c>
    </row>
    <row r="16" spans="1:5" ht="15">
      <c r="A16" s="2">
        <v>13</v>
      </c>
      <c r="B16" s="3" t="s">
        <v>17</v>
      </c>
      <c r="C16" s="2">
        <v>41717</v>
      </c>
      <c r="D16" s="2">
        <v>22520</v>
      </c>
      <c r="E16" s="4">
        <f>D16*100/C16</f>
        <v>53.9827887911403</v>
      </c>
    </row>
    <row r="17" spans="1:5" ht="15">
      <c r="A17" s="2">
        <v>14</v>
      </c>
      <c r="B17" s="3" t="s">
        <v>10</v>
      </c>
      <c r="C17" s="2">
        <v>4617</v>
      </c>
      <c r="D17" s="2">
        <v>2018</v>
      </c>
      <c r="E17" s="4">
        <f>D17*100/C17</f>
        <v>43.70803552090102</v>
      </c>
    </row>
    <row r="18" spans="1:5" ht="24" customHeight="1">
      <c r="A18" s="6"/>
      <c r="B18" s="7" t="s">
        <v>3</v>
      </c>
      <c r="C18" s="6">
        <v>129600</v>
      </c>
      <c r="D18" s="6">
        <v>77870</v>
      </c>
      <c r="E18" s="8">
        <f>D18*100/C18</f>
        <v>60.08487654320987</v>
      </c>
    </row>
  </sheetData>
  <sheetProtection/>
  <mergeCells count="6">
    <mergeCell ref="E2:E3"/>
    <mergeCell ref="A1:E1"/>
    <mergeCell ref="A2:A3"/>
    <mergeCell ref="B2:B3"/>
    <mergeCell ref="C2:C3"/>
    <mergeCell ref="D2:D3"/>
  </mergeCells>
  <conditionalFormatting sqref="E4:E17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2022-04-18T06:13:01Z</dcterms:created>
  <dcterms:modified xsi:type="dcterms:W3CDTF">2022-04-18T06:19:40Z</dcterms:modified>
  <cp:category/>
  <cp:version/>
  <cp:contentType/>
  <cp:contentStatus/>
</cp:coreProperties>
</file>